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8 - 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RFB</author>
  </authors>
  <commentList>
    <comment ref="B3" authorId="0">
      <text>
        <r>
          <rPr>
            <sz val="10"/>
            <rFont val="Arial"/>
            <family val="2"/>
          </rPr>
          <t>Enter here the year of 1 October (in this case 2018).</t>
        </r>
      </text>
    </comment>
    <comment ref="B36" authorId="0">
      <text>
        <r>
          <rPr>
            <sz val="10"/>
            <rFont val="Tahoma"/>
            <family val="0"/>
          </rPr>
          <t>Sum of all eggs per month.</t>
        </r>
      </text>
    </comment>
    <comment ref="B37" authorId="0">
      <text>
        <r>
          <rPr>
            <sz val="10"/>
            <rFont val="Tahoma"/>
            <family val="0"/>
          </rPr>
          <t>Average weight in g per egg per month.</t>
        </r>
      </text>
    </comment>
    <comment ref="C36" authorId="0">
      <text>
        <r>
          <rPr>
            <sz val="10"/>
            <rFont val="Tahoma"/>
            <family val="0"/>
          </rPr>
          <t>Sum in g of all eggs per month.</t>
        </r>
      </text>
    </comment>
    <comment ref="V38" authorId="0">
      <text>
        <r>
          <rPr>
            <sz val="10"/>
            <rFont val="Tahoma"/>
            <family val="0"/>
          </rPr>
          <t>Total number in the year of laying.</t>
        </r>
      </text>
    </comment>
    <comment ref="X38" authorId="0">
      <text>
        <r>
          <rPr>
            <sz val="10"/>
            <rFont val="Tahoma"/>
            <family val="0"/>
          </rPr>
          <t>Average weight in g per egg during the laying season.</t>
        </r>
      </text>
    </comment>
  </commentList>
</comments>
</file>

<file path=xl/sharedStrings.xml><?xml version="1.0" encoding="utf-8"?>
<sst xmlns="http://schemas.openxmlformats.org/spreadsheetml/2006/main" count="43" uniqueCount="21">
  <si>
    <t>all 0,1</t>
  </si>
  <si>
    <t>Month</t>
  </si>
  <si>
    <t>Oct</t>
  </si>
  <si>
    <t>Nov</t>
  </si>
  <si>
    <t>Dec</t>
  </si>
  <si>
    <t>Jan</t>
  </si>
  <si>
    <t>Feb</t>
  </si>
  <si>
    <t>March</t>
  </si>
  <si>
    <t>Apr</t>
  </si>
  <si>
    <t>May</t>
  </si>
  <si>
    <t>June</t>
  </si>
  <si>
    <t>July</t>
  </si>
  <si>
    <t>Aug</t>
  </si>
  <si>
    <t>Sep</t>
  </si>
  <si>
    <t>Day</t>
  </si>
  <si>
    <t>Q</t>
  </si>
  <si>
    <t>W</t>
  </si>
  <si>
    <t>total</t>
  </si>
  <si>
    <t>mon.</t>
  </si>
  <si>
    <t>Year</t>
  </si>
  <si>
    <t>all grey shaded fields may be filled in - the white fields are partly calculation fields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</si>
</sst>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7">
    <font>
      <sz val="10"/>
      <name val="Arial"/>
      <family val="2"/>
    </font>
    <font>
      <b/>
      <sz val="10"/>
      <name val="Ubuntu Mono"/>
      <family val="3"/>
    </font>
    <font>
      <sz val="10"/>
      <name val="Ubuntu Mono"/>
      <family val="3"/>
    </font>
    <font>
      <sz val="10"/>
      <name val="Verdana"/>
      <family val="2"/>
    </font>
    <font>
      <b/>
      <sz val="20"/>
      <name val="Ubuntu Mono"/>
      <family val="3"/>
    </font>
    <font>
      <b/>
      <sz val="9"/>
      <name val="Ubuntu Mono"/>
      <family val="3"/>
    </font>
    <font>
      <sz val="9"/>
      <name val="Verdana"/>
      <family val="2"/>
    </font>
    <font>
      <b/>
      <sz val="9"/>
      <name val="Verdana"/>
      <family val="2"/>
    </font>
    <font>
      <sz val="7"/>
      <name val="Ubuntu Mono"/>
      <family val="3"/>
    </font>
    <font>
      <b/>
      <sz val="12"/>
      <name val="Ubuntu Mono"/>
      <family val="3"/>
    </font>
    <font>
      <sz val="6"/>
      <name val="Ubuntu Mono"/>
      <family val="3"/>
    </font>
    <font>
      <sz val="12"/>
      <name val="Verdana"/>
      <family val="2"/>
    </font>
    <font>
      <b/>
      <sz val="14"/>
      <name val="Ubuntu Mono"/>
      <family val="3"/>
    </font>
    <font>
      <b/>
      <sz val="11"/>
      <name val="Ubuntu Mono"/>
      <family val="3"/>
    </font>
    <font>
      <b/>
      <sz val="10"/>
      <color indexed="12"/>
      <name val="Ubuntu Mono"/>
      <family val="3"/>
    </font>
    <font>
      <sz val="10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 applyFont="1" applyAlignment="1">
      <alignment vertical="center"/>
      <protection/>
    </xf>
    <xf numFmtId="164" fontId="2" fillId="0" borderId="0" xfId="20" applyFont="1" applyAlignment="1">
      <alignment horizontal="center" vertical="center"/>
      <protection/>
    </xf>
    <xf numFmtId="164" fontId="3" fillId="0" borderId="0" xfId="20" applyFont="1">
      <alignment/>
      <protection/>
    </xf>
    <xf numFmtId="164" fontId="4" fillId="0" borderId="0" xfId="20" applyFont="1" applyFill="1" applyBorder="1" applyAlignment="1">
      <alignment horizontal="center" vertical="center"/>
      <protection/>
    </xf>
    <xf numFmtId="164" fontId="2" fillId="0" borderId="0" xfId="0" applyFont="1" applyAlignment="1">
      <alignment horizontal="center" vertical="center"/>
    </xf>
    <xf numFmtId="164" fontId="5" fillId="0" borderId="1" xfId="20" applyFont="1" applyBorder="1" applyAlignment="1">
      <alignment horizontal="center" vertical="center"/>
      <protection/>
    </xf>
    <xf numFmtId="164" fontId="6" fillId="0" borderId="0" xfId="20" applyFont="1" applyBorder="1">
      <alignment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7" fillId="0" borderId="0" xfId="20" applyFont="1" applyBorder="1">
      <alignment/>
      <protection/>
    </xf>
    <xf numFmtId="164" fontId="8" fillId="2" borderId="1" xfId="20" applyFont="1" applyFill="1" applyBorder="1" applyAlignment="1">
      <alignment horizontal="center" vertical="center"/>
      <protection/>
    </xf>
    <xf numFmtId="164" fontId="9" fillId="0" borderId="1" xfId="20" applyFont="1" applyBorder="1" applyAlignment="1">
      <alignment horizontal="center" vertical="center"/>
      <protection/>
    </xf>
    <xf numFmtId="165" fontId="2" fillId="0" borderId="1" xfId="20" applyNumberFormat="1" applyFont="1" applyBorder="1" applyAlignment="1">
      <alignment horizontal="center" vertical="center"/>
      <protection/>
    </xf>
    <xf numFmtId="165" fontId="10" fillId="0" borderId="1" xfId="20" applyNumberFormat="1" applyFont="1" applyBorder="1" applyAlignment="1">
      <alignment horizontal="center" vertical="center"/>
      <protection/>
    </xf>
    <xf numFmtId="166" fontId="1" fillId="0" borderId="1" xfId="20" applyNumberFormat="1" applyFont="1" applyBorder="1" applyAlignment="1">
      <alignment horizontal="center" vertical="center"/>
      <protection/>
    </xf>
    <xf numFmtId="164" fontId="11" fillId="0" borderId="0" xfId="20" applyFont="1" applyBorder="1">
      <alignment/>
      <protection/>
    </xf>
    <xf numFmtId="165" fontId="12" fillId="0" borderId="1" xfId="20" applyNumberFormat="1" applyFont="1" applyBorder="1" applyAlignment="1">
      <alignment horizontal="center" vertical="center"/>
      <protection/>
    </xf>
    <xf numFmtId="166" fontId="13" fillId="0" borderId="1" xfId="20" applyNumberFormat="1" applyFont="1" applyBorder="1" applyAlignment="1">
      <alignment horizontal="center" vertical="center"/>
      <protection/>
    </xf>
    <xf numFmtId="164" fontId="11" fillId="0" borderId="0" xfId="20" applyFont="1">
      <alignment/>
      <protection/>
    </xf>
    <xf numFmtId="164" fontId="14" fillId="0" borderId="0" xfId="20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Kopie von LEGE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1">
      <selection activeCell="B5" sqref="B5"/>
    </sheetView>
  </sheetViews>
  <sheetFormatPr defaultColWidth="9.140625" defaultRowHeight="12.75" customHeight="1"/>
  <cols>
    <col min="1" max="1" width="7.8515625" style="1" customWidth="1"/>
    <col min="2" max="25" width="5.28125" style="2" customWidth="1"/>
    <col min="26" max="26" width="11.140625" style="3" customWidth="1"/>
    <col min="27" max="16384" width="11.421875" style="0" customWidth="1"/>
  </cols>
  <sheetData>
    <row r="1" spans="1:25" ht="42" customHeight="1">
      <c r="A1" s="4"/>
      <c r="B1" s="4"/>
      <c r="C1" s="5"/>
      <c r="D1" s="5"/>
      <c r="E1" s="5"/>
      <c r="F1" s="4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</row>
    <row r="2" spans="1:26" ht="12.75" customHeight="1">
      <c r="A2" s="6" t="s">
        <v>1</v>
      </c>
      <c r="B2" s="6" t="s">
        <v>2</v>
      </c>
      <c r="C2" s="6"/>
      <c r="D2" s="6" t="s">
        <v>3</v>
      </c>
      <c r="E2" s="6"/>
      <c r="F2" s="6" t="s">
        <v>4</v>
      </c>
      <c r="G2" s="6"/>
      <c r="H2" s="6" t="s">
        <v>5</v>
      </c>
      <c r="I2" s="6"/>
      <c r="J2" s="6" t="s">
        <v>6</v>
      </c>
      <c r="K2" s="6"/>
      <c r="L2" s="6" t="s">
        <v>7</v>
      </c>
      <c r="M2" s="6"/>
      <c r="N2" s="6" t="s">
        <v>8</v>
      </c>
      <c r="O2" s="6"/>
      <c r="P2" s="6" t="s">
        <v>9</v>
      </c>
      <c r="Q2" s="6"/>
      <c r="R2" s="6" t="s">
        <v>10</v>
      </c>
      <c r="S2" s="6"/>
      <c r="T2" s="6" t="s">
        <v>11</v>
      </c>
      <c r="U2" s="6"/>
      <c r="V2" s="6" t="s">
        <v>12</v>
      </c>
      <c r="W2" s="6"/>
      <c r="X2" s="6" t="s">
        <v>13</v>
      </c>
      <c r="Y2" s="6"/>
      <c r="Z2" s="7"/>
    </row>
    <row r="3" spans="1:26" ht="12.75" customHeight="1">
      <c r="A3" s="6" t="s">
        <v>14</v>
      </c>
      <c r="B3" s="8">
        <v>2018</v>
      </c>
      <c r="C3" s="8"/>
      <c r="D3" s="6">
        <f>B3</f>
        <v>2018</v>
      </c>
      <c r="E3" s="6"/>
      <c r="F3" s="6">
        <f>D3</f>
        <v>2018</v>
      </c>
      <c r="G3" s="6"/>
      <c r="H3" s="6">
        <f>F3+1</f>
        <v>2019</v>
      </c>
      <c r="I3" s="6"/>
      <c r="J3" s="6">
        <f>H3</f>
        <v>2019</v>
      </c>
      <c r="K3" s="6"/>
      <c r="L3" s="6">
        <f>J3</f>
        <v>2019</v>
      </c>
      <c r="M3" s="6"/>
      <c r="N3" s="6">
        <f>L3</f>
        <v>2019</v>
      </c>
      <c r="O3" s="6"/>
      <c r="P3" s="6">
        <f>N3</f>
        <v>2019</v>
      </c>
      <c r="Q3" s="6"/>
      <c r="R3" s="6">
        <f>P3</f>
        <v>2019</v>
      </c>
      <c r="S3" s="6"/>
      <c r="T3" s="6">
        <f>R3</f>
        <v>2019</v>
      </c>
      <c r="U3" s="6"/>
      <c r="V3" s="6">
        <f>T3</f>
        <v>2019</v>
      </c>
      <c r="W3" s="6"/>
      <c r="X3" s="6">
        <f>V3</f>
        <v>2019</v>
      </c>
      <c r="Y3" s="6"/>
      <c r="Z3" s="9"/>
    </row>
    <row r="4" spans="1:26" ht="12.75" customHeight="1">
      <c r="A4" s="6"/>
      <c r="B4" s="6" t="s">
        <v>15</v>
      </c>
      <c r="C4" s="6" t="s">
        <v>16</v>
      </c>
      <c r="D4" s="6" t="s">
        <v>15</v>
      </c>
      <c r="E4" s="6" t="s">
        <v>16</v>
      </c>
      <c r="F4" s="6" t="s">
        <v>15</v>
      </c>
      <c r="G4" s="6" t="s">
        <v>16</v>
      </c>
      <c r="H4" s="6" t="s">
        <v>15</v>
      </c>
      <c r="I4" s="6" t="s">
        <v>16</v>
      </c>
      <c r="J4" s="6" t="s">
        <v>15</v>
      </c>
      <c r="K4" s="6" t="s">
        <v>16</v>
      </c>
      <c r="L4" s="6" t="s">
        <v>15</v>
      </c>
      <c r="M4" s="6" t="s">
        <v>16</v>
      </c>
      <c r="N4" s="6" t="s">
        <v>15</v>
      </c>
      <c r="O4" s="6" t="s">
        <v>16</v>
      </c>
      <c r="P4" s="6" t="s">
        <v>15</v>
      </c>
      <c r="Q4" s="6" t="s">
        <v>16</v>
      </c>
      <c r="R4" s="6" t="s">
        <v>15</v>
      </c>
      <c r="S4" s="6" t="s">
        <v>16</v>
      </c>
      <c r="T4" s="6" t="s">
        <v>15</v>
      </c>
      <c r="U4" s="6" t="s">
        <v>16</v>
      </c>
      <c r="V4" s="6" t="s">
        <v>15</v>
      </c>
      <c r="W4" s="6" t="s">
        <v>16</v>
      </c>
      <c r="X4" s="6" t="s">
        <v>15</v>
      </c>
      <c r="Y4" s="6" t="s">
        <v>16</v>
      </c>
      <c r="Z4" s="9"/>
    </row>
    <row r="5" spans="1:25" ht="12.75" customHeight="1">
      <c r="A5" s="6">
        <v>1</v>
      </c>
      <c r="B5" s="10">
        <v>2</v>
      </c>
      <c r="C5" s="10">
        <v>98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2.75" customHeight="1">
      <c r="A6" s="6">
        <f aca="true" t="shared" si="0" ref="A6:A35">A5+1</f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 customHeight="1">
      <c r="A7" s="6">
        <f t="shared" si="0"/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2.75" customHeight="1">
      <c r="A8" s="6">
        <f t="shared" si="0"/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2.75" customHeight="1">
      <c r="A9" s="6">
        <f t="shared" si="0"/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2.75" customHeight="1">
      <c r="A10" s="6">
        <f t="shared" si="0"/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2.75" customHeight="1">
      <c r="A11" s="6">
        <f t="shared" si="0"/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.75" customHeight="1">
      <c r="A12" s="6">
        <f t="shared" si="0"/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.75" customHeight="1">
      <c r="A13" s="6">
        <f t="shared" si="0"/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.75" customHeight="1">
      <c r="A14" s="6">
        <f t="shared" si="0"/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.75" customHeight="1">
      <c r="A15" s="6">
        <f t="shared" si="0"/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2.75" customHeight="1">
      <c r="A16" s="6">
        <f t="shared" si="0"/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.75" customHeight="1">
      <c r="A17" s="6">
        <f t="shared" si="0"/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.75" customHeight="1">
      <c r="A18" s="6">
        <f t="shared" si="0"/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.75" customHeight="1">
      <c r="A19" s="6">
        <f t="shared" si="0"/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.75" customHeight="1">
      <c r="A20" s="6">
        <f t="shared" si="0"/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.75" customHeight="1">
      <c r="A21" s="6">
        <f t="shared" si="0"/>
        <v>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.75" customHeight="1">
      <c r="A22" s="6">
        <f t="shared" si="0"/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2.75" customHeight="1">
      <c r="A23" s="6">
        <f t="shared" si="0"/>
        <v>19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.75" customHeight="1">
      <c r="A24" s="6">
        <f t="shared" si="0"/>
        <v>20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.75" customHeight="1">
      <c r="A25" s="6">
        <f t="shared" si="0"/>
        <v>21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.75" customHeight="1">
      <c r="A26" s="6">
        <f t="shared" si="0"/>
        <v>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.75" customHeight="1">
      <c r="A27" s="6">
        <f t="shared" si="0"/>
        <v>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2.75" customHeight="1">
      <c r="A28" s="6">
        <f t="shared" si="0"/>
        <v>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.75" customHeight="1">
      <c r="A29" s="6">
        <f t="shared" si="0"/>
        <v>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2.75" customHeight="1">
      <c r="A30" s="6">
        <f t="shared" si="0"/>
        <v>26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.75" customHeight="1">
      <c r="A31" s="6">
        <f t="shared" si="0"/>
        <v>27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.75" customHeight="1">
      <c r="A32" s="6">
        <f t="shared" si="0"/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.75" customHeight="1">
      <c r="A33" s="6">
        <f t="shared" si="0"/>
        <v>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.75" customHeight="1">
      <c r="A34" s="6">
        <f t="shared" si="0"/>
        <v>30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.75" customHeight="1">
      <c r="A35" s="6">
        <f t="shared" si="0"/>
        <v>31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5" customHeight="1">
      <c r="A36" s="11" t="s">
        <v>17</v>
      </c>
      <c r="B36" s="12">
        <f>SUM(B5:B35)</f>
        <v>2</v>
      </c>
      <c r="C36" s="13">
        <f>SUM(C5:C35)</f>
        <v>98</v>
      </c>
      <c r="D36" s="12">
        <f>SUM(D5:D35)</f>
        <v>0</v>
      </c>
      <c r="E36" s="13">
        <f>SUM(E5:E35)</f>
        <v>0</v>
      </c>
      <c r="F36" s="12">
        <f>SUM(F5:F35)</f>
        <v>0</v>
      </c>
      <c r="G36" s="13">
        <f>SUM(G5:G35)</f>
        <v>0</v>
      </c>
      <c r="H36" s="12">
        <f>SUM(H5:H35)</f>
        <v>0</v>
      </c>
      <c r="I36" s="13">
        <f>SUM(I5:I35)</f>
        <v>0</v>
      </c>
      <c r="J36" s="12">
        <f>SUM(J5:J35)</f>
        <v>0</v>
      </c>
      <c r="K36" s="13">
        <f>SUM(K5:K35)</f>
        <v>0</v>
      </c>
      <c r="L36" s="12">
        <f>SUM(L5:L35)</f>
        <v>0</v>
      </c>
      <c r="M36" s="13">
        <f>SUM(M5:M35)</f>
        <v>0</v>
      </c>
      <c r="N36" s="12">
        <f>SUM(N5:N35)</f>
        <v>0</v>
      </c>
      <c r="O36" s="13">
        <f>SUM(O5:O35)</f>
        <v>0</v>
      </c>
      <c r="P36" s="12">
        <f>SUM(P5:P35)</f>
        <v>0</v>
      </c>
      <c r="Q36" s="13">
        <f>SUM(Q5:Q35)</f>
        <v>0</v>
      </c>
      <c r="R36" s="12">
        <f>SUM(R5:R35)</f>
        <v>0</v>
      </c>
      <c r="S36" s="13">
        <f>SUM(S5:S35)</f>
        <v>0</v>
      </c>
      <c r="T36" s="12">
        <f>SUM(T5:T35)</f>
        <v>0</v>
      </c>
      <c r="U36" s="13">
        <f>SUM(U5:U35)</f>
        <v>0</v>
      </c>
      <c r="V36" s="12">
        <f>SUM(V5:V35)</f>
        <v>0</v>
      </c>
      <c r="W36" s="13">
        <f>SUM(W5:W35)</f>
        <v>0</v>
      </c>
      <c r="X36" s="12">
        <f>SUM(X5:X35)</f>
        <v>0</v>
      </c>
      <c r="Y36" s="13">
        <f>SUM(Y5:Y35)</f>
        <v>0</v>
      </c>
    </row>
    <row r="37" spans="1:26" ht="15" customHeight="1">
      <c r="A37" s="11" t="s">
        <v>18</v>
      </c>
      <c r="B37" s="14">
        <f>IF(C36&gt;0,C36/B36,0)</f>
        <v>49</v>
      </c>
      <c r="C37" s="14"/>
      <c r="D37" s="14">
        <f>IF(E36&gt;0,E36/D36,0)</f>
        <v>0</v>
      </c>
      <c r="E37" s="14"/>
      <c r="F37" s="14">
        <f>IF(G36&gt;0,G36/F36,0)</f>
        <v>0</v>
      </c>
      <c r="G37" s="14"/>
      <c r="H37" s="14">
        <f>IF(I36&gt;0,I36/H36,0)</f>
        <v>0</v>
      </c>
      <c r="I37" s="14"/>
      <c r="J37" s="14">
        <f>IF(K36&gt;0,K36/J36,0)</f>
        <v>0</v>
      </c>
      <c r="K37" s="14"/>
      <c r="L37" s="14">
        <f>IF(M36&gt;0,M36/L36,0)</f>
        <v>0</v>
      </c>
      <c r="M37" s="14"/>
      <c r="N37" s="14">
        <f>IF(O36&gt;0,O36/N36,0)</f>
        <v>0</v>
      </c>
      <c r="O37" s="14"/>
      <c r="P37" s="14">
        <f>IF(Q36&gt;0,Q36/P36,0)</f>
        <v>0</v>
      </c>
      <c r="Q37" s="14"/>
      <c r="R37" s="14">
        <f>IF(S36&gt;0,S36/R36,0)</f>
        <v>0</v>
      </c>
      <c r="S37" s="14"/>
      <c r="T37" s="14">
        <f>IF(U36&gt;0,U36/T36,0)</f>
        <v>0</v>
      </c>
      <c r="U37" s="14"/>
      <c r="V37" s="14">
        <f>IF(W36&gt;0,W36/V36,0)</f>
        <v>0</v>
      </c>
      <c r="W37" s="14"/>
      <c r="X37" s="14">
        <f>IF(Y36&gt;0,Y36/X36,0)</f>
        <v>0</v>
      </c>
      <c r="Y37" s="14"/>
      <c r="Z37" s="15"/>
    </row>
    <row r="38" spans="1:26" ht="17.25" customHeight="1">
      <c r="A38" s="11" t="s">
        <v>19</v>
      </c>
      <c r="V38" s="16">
        <f>B36+D36+F36+H36+J36+L36+N36+P36+R36+T36+V36+X36</f>
        <v>2</v>
      </c>
      <c r="W38" s="16"/>
      <c r="X38" s="17">
        <f>IF(V38&gt;0,(C36+E36+G36+I36+K36+M36+O36+Q36+S36+U36+W36+Y36)/V38,0)</f>
        <v>49</v>
      </c>
      <c r="Y38" s="17"/>
      <c r="Z38" s="18"/>
    </row>
    <row r="39" spans="1:25" ht="12.75" customHeight="1">
      <c r="A39" s="19" t="s">
        <v>20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</sheetData>
  <sheetProtection selectLockedCells="1" selectUnlockedCells="1"/>
  <mergeCells count="41">
    <mergeCell ref="A1:B1"/>
    <mergeCell ref="F1:U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V38:W38"/>
    <mergeCell ref="X38:Y38"/>
    <mergeCell ref="A39:Y39"/>
  </mergeCells>
  <printOptions horizontalCentered="1" verticalCentered="1"/>
  <pageMargins left="0.27569444444444446" right="0.27569444444444446" top="0.27569444444444446" bottom="0.27569444444444446" header="0.5118110236220472" footer="0.5118110236220472"/>
  <pageSetup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2020-05-30T15:15:16Z</dcterms:created>
  <dcterms:modified xsi:type="dcterms:W3CDTF">2023-02-21T09:29:20Z</dcterms:modified>
  <cp:category/>
  <cp:version/>
  <cp:contentType/>
  <cp:contentStatus/>
  <cp:revision>12</cp:revision>
</cp:coreProperties>
</file>